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ngumpulan Data\Dinas PUBM\"/>
    </mc:Choice>
  </mc:AlternateContent>
  <xr:revisionPtr revIDLastSave="0" documentId="13_ncr:1_{45567858-5822-47D1-8A0F-B8B58DA176C9}" xr6:coauthVersionLast="47" xr6:coauthVersionMax="47" xr10:uidLastSave="{00000000-0000-0000-0000-000000000000}"/>
  <bookViews>
    <workbookView xWindow="-110" yWindow="-110" windowWidth="19420" windowHeight="10300" xr2:uid="{C3CDB5FC-E998-4684-A67A-2C69C837E726}"/>
  </bookViews>
  <sheets>
    <sheet name="2025" sheetId="1" r:id="rId1"/>
  </sheets>
  <definedNames>
    <definedName name="_xlnm.Print_Area" localSheetId="0">'2025'!$A$1:$F$108</definedName>
    <definedName name="_xlnm.Print_Titles" localSheetId="0">'2025'!$1:$1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0" i="1" l="1"/>
  <c r="C90" i="1"/>
  <c r="B90" i="1"/>
  <c r="F90" i="1" l="1"/>
  <c r="D90" i="1"/>
</calcChain>
</file>

<file path=xl/sharedStrings.xml><?xml version="1.0" encoding="utf-8"?>
<sst xmlns="http://schemas.openxmlformats.org/spreadsheetml/2006/main" count="94" uniqueCount="94">
  <si>
    <t>Nama Ruas</t>
  </si>
  <si>
    <t>Panjang Ruas (Km)</t>
  </si>
  <si>
    <t>JLN. LINGKAR MASJID AGUNG (PALEMBANG)</t>
  </si>
  <si>
    <t>JLN. MERDEKA (PALEMBANG)</t>
  </si>
  <si>
    <t>JLN. KOL ATMO (PALEMBANG)</t>
  </si>
  <si>
    <t>JLN. BRIGJEN. HM. DHANNY EFFENDY (PALEMBANG)</t>
  </si>
  <si>
    <t>JLN. KOL. AHMAD BADARUDDIN-JLN. LETKOL. ISKANDAR (PALEMBANG)</t>
  </si>
  <si>
    <t>JLN. PSW. SUBEKTI (PALEMBANG)</t>
  </si>
  <si>
    <t>JLN. DIPONEGORO (PALEMBANG)</t>
  </si>
  <si>
    <t>JLN. KAPTEN A. RIVAI (PALEMBANG)</t>
  </si>
  <si>
    <t>JLN. WALIKOTA H. HUSNI (PALEMBANG)</t>
  </si>
  <si>
    <t>JLN. JAKSA AGUNG R. SOEPRAPTO (PALEMBANG)</t>
  </si>
  <si>
    <t>JLN. M. ISA (PALEMBANG)</t>
  </si>
  <si>
    <t>JLN. ANGKATAN 45 (PALEMBANG)</t>
  </si>
  <si>
    <t>JLN. SULTAN M. MANSYUR (PALEMBANG)</t>
  </si>
  <si>
    <t>JLN. SRIJAYA NEGARA (PALEMBANG)</t>
  </si>
  <si>
    <t>JLN. AKBP CEK AGUS (PALEMBANG)</t>
  </si>
  <si>
    <t>JLN. PANGERAN RATU - PASAR INDUK-SP. JL. PENDIDIKAN (PALEMBANG)</t>
  </si>
  <si>
    <t>JLN. DI PANJAITAN (PALEMBANG)</t>
  </si>
  <si>
    <t>JLN. MP. MANGKUNEGARA (PALEMBANG)</t>
  </si>
  <si>
    <t>JLN. MAYOR ZEN (PALEMBANG)</t>
  </si>
  <si>
    <t>JLN.PANGERAN AYIN (KOTA PALEMBANG) - BTS. BANYUASIN</t>
  </si>
  <si>
    <t>JL. PENDIDIKAN - JLN. LINGKAR SELATAN (PALEMBANG)</t>
  </si>
  <si>
    <t>JLN. KAPT. ABDULLAH - JLN. ROBANI KADIR</t>
  </si>
  <si>
    <t>JLN. LETTU KARIM KADIR (GANDUS) - BTS. KAB. BANYUASIN</t>
  </si>
  <si>
    <t>JLN. NOERDIN PANDJI (PALEMBANG)</t>
  </si>
  <si>
    <t>BTS. KOTA PALEMBANG - KENTEN LAUT (BANYUASIN)</t>
  </si>
  <si>
    <t>JLN. TALANG KERAMAT (BANYUASIN)</t>
  </si>
  <si>
    <t>JLN. TAQWA MATA MERAH (PALEMBANG) - MERAH MATA (BTS. KAB. BANYUASIN)</t>
  </si>
  <si>
    <t>JLN. ADI SUCIPTO - BTS. KAB. BANYUASIN (PALEMBANG)</t>
  </si>
  <si>
    <t>BTS. KOTA PALEMBANG - SUKAJADI (BANYUASIN)</t>
  </si>
  <si>
    <t>BTS. KOTA PALEMBANG - SUKOMORO (BANYUASIN)</t>
  </si>
  <si>
    <t>PLAJU - SP. SUNGAI PINANG - BTS. KAB OKI</t>
  </si>
  <si>
    <t>JLN. KTM. RAMBUTAN - SP. LOROK</t>
  </si>
  <si>
    <t>SP. OPI - BABATAN SAUDAGAR-SRIJABO</t>
  </si>
  <si>
    <t>JLN. AKSES MENUJU KEBUN RAYA SRIWIJAYA - SP. LOROK</t>
  </si>
  <si>
    <t>BTS. KAB. BANYUASIN - CELIKAH (KAYU AGUNG)</t>
  </si>
  <si>
    <t>SP. MERANJAT - BTS KAB. MUARA ENIM</t>
  </si>
  <si>
    <t>BTS. KAB. MUARA ENIM - PAYARAMAN</t>
  </si>
  <si>
    <t>TANJUNG RAJA - SP. TAMBANG RAMBANG</t>
  </si>
  <si>
    <t>SP. PENYANDINGAN - BTS. KAB. OKUT</t>
  </si>
  <si>
    <t>JLN. AKSES TPI SUNGSANG (BANYUASIN)</t>
  </si>
  <si>
    <t>TRANS SP. 1 - SP. TANAH ABANG</t>
  </si>
  <si>
    <t>CEMPAKA - TRANS SP. 1</t>
  </si>
  <si>
    <t>SP. TAMBANG RAMBANG - BTS. KAB. OKU</t>
  </si>
  <si>
    <t>LUBUK SEBERUK - SUMBU SARI - MATARAM JAYA</t>
  </si>
  <si>
    <t>BTS. KAB. OKI - SP. KEPUH</t>
  </si>
  <si>
    <t>BTS. KAB. OGAN ILIR- PENINJAUAN (SP. BATUMARTA UNIT XII)</t>
  </si>
  <si>
    <t>SEKAYU - BTS. KAB. PALI</t>
  </si>
  <si>
    <t>BETUNG- PETANGGAN</t>
  </si>
  <si>
    <t>DABUK REJO - BTS. KAB. OKUT</t>
  </si>
  <si>
    <t>PETANGGAN - TJ. KEMUNING - BTS. KAB. OKI</t>
  </si>
  <si>
    <t>GUMAWANG - RASUAN (SP. KEPUH)</t>
  </si>
  <si>
    <t>PENINJAUAN (SP. BATUMARTA UNIT XII) - SP. LUBUK BATANG</t>
  </si>
  <si>
    <t>GUMAWANG- PETANGGAN</t>
  </si>
  <si>
    <t>SP. KEPUH - KURUNGAN NYAWA</t>
  </si>
  <si>
    <t>KURUNGAN NYAWA - GUMAWANG</t>
  </si>
  <si>
    <t>KURUNGAN NYAWA - MARTAPURA</t>
  </si>
  <si>
    <t>MARTAPURA - SP. MARTAPURA</t>
  </si>
  <si>
    <t>SP. SUKAJADI (BATURAJA) - SP. LENGKITI</t>
  </si>
  <si>
    <t>SP. LENGKITI - SP MARTAPURA</t>
  </si>
  <si>
    <t>SP. MARTAPURA - MUARA DUA</t>
  </si>
  <si>
    <t>MUARA DUA - SP. HAJI</t>
  </si>
  <si>
    <t>SP. HAJI - SP. CAMPANG</t>
  </si>
  <si>
    <t>SP. CAMPANG - SP. MUARA SINDANG</t>
  </si>
  <si>
    <t>SP. MUARA SINDANG - BTS. PROV. BENGKULU</t>
  </si>
  <si>
    <t>MUARA DUA - SP. SENDER</t>
  </si>
  <si>
    <t>SP. SENDER - BTS. PROV. LAMPUNG</t>
  </si>
  <si>
    <t>LEMBAK - BTS. KAB. OGAN ILIR</t>
  </si>
  <si>
    <t>LEMBAK - MODONG (BTS. KAB. PALI)</t>
  </si>
  <si>
    <t>BTS. KAB. OGAN ILIR - BERINGIN</t>
  </si>
  <si>
    <t>SP. RAJA - MODONG (BTS. KAB. MUARA ENIM)</t>
  </si>
  <si>
    <t>SP. AIR ITAM - SP. TALANG BULANG</t>
  </si>
  <si>
    <t>BTS. KAB. MUBA - SP. AIR ITAM</t>
  </si>
  <si>
    <t>JLN. SP. BELIMBING - PENDOPO (PALI)</t>
  </si>
  <si>
    <t>SP. LIMA PENDOPO (KAB. PALI) - BTS. KAB. MURA</t>
  </si>
  <si>
    <t>SP. 9 BANGUN JAYA - SP. KULIM (BTS. PALI)</t>
  </si>
  <si>
    <t>SP. SUGIHWARAS - BTS. KAB. LAHAT</t>
  </si>
  <si>
    <t>SP. SEMAMBANG - SP. 9 BANGUN JAYA (MUSIRAWAS)</t>
  </si>
  <si>
    <t>BTS. KAB. MUARA ENIM - SP. AIR DINGIN</t>
  </si>
  <si>
    <t>MUARA SIBAN - SP. EMBACANG</t>
  </si>
  <si>
    <t>KEBAN AGUNG - SP. TJ.ARO (PAGARALAM)</t>
  </si>
  <si>
    <t>TJ. CERMIN - PERANDONAN (PAGARALAM)</t>
  </si>
  <si>
    <t>TEBING TINGGI - PENDOPO (EMPAT LAWANG)</t>
  </si>
  <si>
    <t>JLN. HANDAYANI (KOTA LUBUK LINGGAU) - TUGUMULYO (KAB. MUSI RAWAS)</t>
  </si>
  <si>
    <t>TEBING TINGGI - TANJUNG RAYA</t>
  </si>
  <si>
    <t>SP. PERIUK - TUGU MULYO - TERAWAS</t>
  </si>
  <si>
    <t>PAGARALAM - TANJUNG RAYA</t>
  </si>
  <si>
    <t>TERAWAS - TABATINGGI - MAUR</t>
  </si>
  <si>
    <t>TANJUNG RAYA - BTS. PROV. BENGKULU</t>
  </si>
  <si>
    <t>Panjang_Jalan_Kondisi_Baik_Km</t>
  </si>
  <si>
    <t>Persentase_Panjang_Jalan_Kondisi_Baik_persen</t>
  </si>
  <si>
    <t>Panjang_Jalan_Kondisi_Sedang_Km</t>
  </si>
  <si>
    <t>Persentase_Panjang_Jalan_Kondisi_Sedang_persen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</si>
</sst>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" fillId="0" borderId="0"/>
    <xf numFmtId="0" fontId="9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164" fontId="5" fillId="0" borderId="0" xfId="0" applyNumberFormat="1" applyFont="1"/>
    <xf numFmtId="0" fontId="4" fillId="0" borderId="0" xfId="0" applyFont="1"/>
    <xf numFmtId="0" fontId="6" fillId="0" borderId="0" xfId="0" applyFont="1"/>
    <xf numFmtId="164" fontId="6" fillId="0" borderId="0" xfId="0" applyNumberFormat="1" applyFont="1"/>
    <xf numFmtId="0" fontId="4" fillId="2" borderId="0" xfId="0" applyFont="1" applyFill="1"/>
    <xf numFmtId="0" fontId="3" fillId="2" borderId="0" xfId="0" applyFont="1" applyFill="1"/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4" fontId="4" fillId="0" borderId="0" xfId="0" applyNumberFormat="1" applyFont="1"/>
    <xf numFmtId="166" fontId="3" fillId="0" borderId="0" xfId="0" applyNumberFormat="1" applyFont="1"/>
    <xf numFmtId="2" fontId="2" fillId="0" borderId="6" xfId="0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 wrapText="1"/>
    </xf>
    <xf numFmtId="0" fontId="11" fillId="2" borderId="3" xfId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/>
    <xf numFmtId="166" fontId="3" fillId="2" borderId="0" xfId="0" applyNumberFormat="1" applyFont="1" applyFill="1"/>
    <xf numFmtId="0" fontId="5" fillId="0" borderId="0" xfId="2" applyFont="1"/>
    <xf numFmtId="0" fontId="12" fillId="0" borderId="0" xfId="2" applyFont="1"/>
    <xf numFmtId="0" fontId="7" fillId="2" borderId="1" xfId="0" applyFont="1" applyFill="1" applyBorder="1" applyAlignment="1">
      <alignment vertical="center" wrapText="1"/>
    </xf>
    <xf numFmtId="0" fontId="5" fillId="0" borderId="0" xfId="2" applyFont="1" applyAlignment="1">
      <alignment horizontal="center"/>
    </xf>
  </cellXfs>
  <cellStyles count="4">
    <cellStyle name="Normal" xfId="0" builtinId="0"/>
    <cellStyle name="Normal 2 2" xfId="3" xr:uid="{15F8B920-0AEF-46AA-9730-B5D0B080A179}"/>
    <cellStyle name="Normal 3" xfId="1" xr:uid="{295A856F-F3B3-4E01-8DFA-324797315E22}"/>
    <cellStyle name="Normal 4 2" xfId="2" xr:uid="{5C6D3BCB-6D98-4A9D-95E5-D406B35D38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AA331-AFFA-4BEF-94F8-8F03150669C2}">
  <dimension ref="A1:U97"/>
  <sheetViews>
    <sheetView tabSelected="1" view="pageBreakPreview" topLeftCell="A100" zoomScale="85" zoomScaleNormal="85" zoomScaleSheetLayoutView="85" workbookViewId="0">
      <selection activeCell="L4" sqref="L4"/>
    </sheetView>
  </sheetViews>
  <sheetFormatPr defaultColWidth="9.26953125" defaultRowHeight="18" x14ac:dyDescent="0.4"/>
  <cols>
    <col min="1" max="1" width="51.1796875" style="5" customWidth="1"/>
    <col min="2" max="2" width="19.36328125" style="5" bestFit="1" customWidth="1"/>
    <col min="3" max="3" width="33.6328125" style="6" bestFit="1" customWidth="1"/>
    <col min="4" max="4" width="47.7265625" style="7" bestFit="1" customWidth="1"/>
    <col min="5" max="5" width="36" style="6" bestFit="1" customWidth="1"/>
    <col min="6" max="6" width="50.1796875" style="7" bestFit="1" customWidth="1"/>
    <col min="7" max="7" width="9.26953125" style="5"/>
    <col min="8" max="8" width="9.26953125" style="2"/>
    <col min="9" max="16384" width="9.26953125" style="5"/>
  </cols>
  <sheetData>
    <row r="1" spans="1:8" s="8" customFormat="1" ht="24" customHeight="1" x14ac:dyDescent="0.4">
      <c r="A1" s="28" t="s">
        <v>0</v>
      </c>
      <c r="B1" s="28" t="s">
        <v>1</v>
      </c>
      <c r="C1" s="10" t="s">
        <v>90</v>
      </c>
      <c r="D1" s="11" t="s">
        <v>91</v>
      </c>
      <c r="E1" s="10" t="s">
        <v>92</v>
      </c>
      <c r="F1" s="11" t="s">
        <v>93</v>
      </c>
      <c r="H1" s="9"/>
    </row>
    <row r="2" spans="1:8" ht="35.25" customHeight="1" x14ac:dyDescent="0.4">
      <c r="A2" s="12" t="s">
        <v>2</v>
      </c>
      <c r="B2" s="13">
        <v>0.35499999999999998</v>
      </c>
      <c r="C2" s="14">
        <v>0.155</v>
      </c>
      <c r="D2" s="14">
        <v>43.66</v>
      </c>
      <c r="E2" s="14">
        <v>0.2</v>
      </c>
      <c r="F2" s="14">
        <v>56.34</v>
      </c>
      <c r="G2" s="15"/>
      <c r="H2" s="16"/>
    </row>
    <row r="3" spans="1:8" ht="35.25" customHeight="1" x14ac:dyDescent="0.4">
      <c r="A3" s="12" t="s">
        <v>3</v>
      </c>
      <c r="B3" s="13">
        <v>1.4</v>
      </c>
      <c r="C3" s="14">
        <v>1.4</v>
      </c>
      <c r="D3" s="14">
        <v>100</v>
      </c>
      <c r="E3" s="14">
        <v>0</v>
      </c>
      <c r="F3" s="14">
        <v>0</v>
      </c>
      <c r="G3" s="15"/>
      <c r="H3" s="16"/>
    </row>
    <row r="4" spans="1:8" ht="35.25" customHeight="1" x14ac:dyDescent="0.4">
      <c r="A4" s="12" t="s">
        <v>4</v>
      </c>
      <c r="B4" s="13">
        <v>1</v>
      </c>
      <c r="C4" s="14">
        <v>1</v>
      </c>
      <c r="D4" s="14">
        <v>100</v>
      </c>
      <c r="E4" s="14">
        <v>0</v>
      </c>
      <c r="F4" s="14">
        <v>0</v>
      </c>
      <c r="G4" s="15"/>
      <c r="H4" s="16"/>
    </row>
    <row r="5" spans="1:8" ht="35.25" customHeight="1" x14ac:dyDescent="0.4">
      <c r="A5" s="12" t="s">
        <v>5</v>
      </c>
      <c r="B5" s="13">
        <v>1.2</v>
      </c>
      <c r="C5" s="14">
        <v>1.2</v>
      </c>
      <c r="D5" s="14">
        <v>100</v>
      </c>
      <c r="E5" s="14">
        <v>0</v>
      </c>
      <c r="F5" s="14">
        <v>0</v>
      </c>
      <c r="G5" s="15"/>
      <c r="H5" s="16"/>
    </row>
    <row r="6" spans="1:8" ht="35.25" customHeight="1" x14ac:dyDescent="0.4">
      <c r="A6" s="12" t="s">
        <v>6</v>
      </c>
      <c r="B6" s="13">
        <v>1.23</v>
      </c>
      <c r="C6" s="14">
        <v>1.23</v>
      </c>
      <c r="D6" s="14">
        <v>100</v>
      </c>
      <c r="E6" s="14">
        <v>0</v>
      </c>
      <c r="F6" s="14">
        <v>0</v>
      </c>
      <c r="G6" s="15"/>
      <c r="H6" s="16"/>
    </row>
    <row r="7" spans="1:8" ht="35.25" customHeight="1" x14ac:dyDescent="0.4">
      <c r="A7" s="12" t="s">
        <v>7</v>
      </c>
      <c r="B7" s="13">
        <v>0.4</v>
      </c>
      <c r="C7" s="17">
        <v>0.4</v>
      </c>
      <c r="D7" s="14">
        <v>100</v>
      </c>
      <c r="E7" s="14">
        <v>0</v>
      </c>
      <c r="F7" s="14">
        <v>0</v>
      </c>
      <c r="G7" s="15"/>
      <c r="H7" s="16"/>
    </row>
    <row r="8" spans="1:8" ht="35.25" customHeight="1" x14ac:dyDescent="0.4">
      <c r="A8" s="12" t="s">
        <v>8</v>
      </c>
      <c r="B8" s="13">
        <v>1</v>
      </c>
      <c r="C8" s="17">
        <v>1</v>
      </c>
      <c r="D8" s="14">
        <v>100</v>
      </c>
      <c r="E8" s="14">
        <v>0</v>
      </c>
      <c r="F8" s="14">
        <v>0</v>
      </c>
      <c r="G8" s="15"/>
      <c r="H8" s="16"/>
    </row>
    <row r="9" spans="1:8" ht="35.25" customHeight="1" x14ac:dyDescent="0.4">
      <c r="A9" s="12" t="s">
        <v>9</v>
      </c>
      <c r="B9" s="13">
        <v>1.7</v>
      </c>
      <c r="C9" s="14">
        <v>1.6</v>
      </c>
      <c r="D9" s="14">
        <v>94.12</v>
      </c>
      <c r="E9" s="14">
        <v>0.1</v>
      </c>
      <c r="F9" s="14">
        <v>5.88</v>
      </c>
      <c r="G9" s="15"/>
      <c r="H9" s="16"/>
    </row>
    <row r="10" spans="1:8" ht="35.25" customHeight="1" x14ac:dyDescent="0.4">
      <c r="A10" s="12" t="s">
        <v>10</v>
      </c>
      <c r="B10" s="13">
        <v>0.8</v>
      </c>
      <c r="C10" s="17">
        <v>0.8</v>
      </c>
      <c r="D10" s="14">
        <v>100</v>
      </c>
      <c r="E10" s="14">
        <v>0</v>
      </c>
      <c r="F10" s="14">
        <v>0</v>
      </c>
      <c r="G10" s="15"/>
      <c r="H10" s="16"/>
    </row>
    <row r="11" spans="1:8" ht="35.25" customHeight="1" x14ac:dyDescent="0.4">
      <c r="A11" s="12" t="s">
        <v>11</v>
      </c>
      <c r="B11" s="13">
        <v>1.1399999999999999</v>
      </c>
      <c r="C11" s="17">
        <v>1.1399999999999999</v>
      </c>
      <c r="D11" s="14">
        <v>100</v>
      </c>
      <c r="E11" s="14">
        <v>0</v>
      </c>
      <c r="F11" s="14">
        <v>0</v>
      </c>
      <c r="G11" s="15"/>
      <c r="H11" s="16"/>
    </row>
    <row r="12" spans="1:8" ht="35.25" customHeight="1" x14ac:dyDescent="0.4">
      <c r="A12" s="12" t="s">
        <v>12</v>
      </c>
      <c r="B12" s="13">
        <v>2.1800000000000002</v>
      </c>
      <c r="C12" s="14">
        <v>1.88</v>
      </c>
      <c r="D12" s="14">
        <v>86.24</v>
      </c>
      <c r="E12" s="14">
        <v>0.3</v>
      </c>
      <c r="F12" s="14">
        <v>13.76</v>
      </c>
      <c r="G12" s="15"/>
      <c r="H12" s="16"/>
    </row>
    <row r="13" spans="1:8" ht="35.25" customHeight="1" x14ac:dyDescent="0.4">
      <c r="A13" s="12" t="s">
        <v>13</v>
      </c>
      <c r="B13" s="13">
        <v>2</v>
      </c>
      <c r="C13" s="14">
        <v>1.8</v>
      </c>
      <c r="D13" s="14">
        <v>90</v>
      </c>
      <c r="E13" s="14">
        <v>0.2</v>
      </c>
      <c r="F13" s="14">
        <v>10</v>
      </c>
      <c r="G13" s="15"/>
      <c r="H13" s="16"/>
    </row>
    <row r="14" spans="1:8" ht="35.25" customHeight="1" x14ac:dyDescent="0.4">
      <c r="A14" s="12" t="s">
        <v>14</v>
      </c>
      <c r="B14" s="13">
        <v>4.2160000000000002</v>
      </c>
      <c r="C14" s="14">
        <v>4.016</v>
      </c>
      <c r="D14" s="14">
        <v>95.26</v>
      </c>
      <c r="E14" s="14">
        <v>0.2</v>
      </c>
      <c r="F14" s="14">
        <v>4.74</v>
      </c>
      <c r="G14" s="15"/>
      <c r="H14" s="16"/>
    </row>
    <row r="15" spans="1:8" ht="35.25" customHeight="1" x14ac:dyDescent="0.4">
      <c r="A15" s="12" t="s">
        <v>15</v>
      </c>
      <c r="B15" s="13">
        <v>1.69</v>
      </c>
      <c r="C15" s="17">
        <v>1.69</v>
      </c>
      <c r="D15" s="14">
        <v>100</v>
      </c>
      <c r="E15" s="14">
        <v>0</v>
      </c>
      <c r="F15" s="14">
        <v>0</v>
      </c>
      <c r="G15" s="15"/>
      <c r="H15" s="16"/>
    </row>
    <row r="16" spans="1:8" ht="35.25" customHeight="1" x14ac:dyDescent="0.4">
      <c r="A16" s="12" t="s">
        <v>16</v>
      </c>
      <c r="B16" s="13">
        <v>1.31</v>
      </c>
      <c r="C16" s="17">
        <v>1.31</v>
      </c>
      <c r="D16" s="14">
        <v>100</v>
      </c>
      <c r="E16" s="14">
        <v>0</v>
      </c>
      <c r="F16" s="14">
        <v>0</v>
      </c>
      <c r="G16" s="15"/>
      <c r="H16" s="16"/>
    </row>
    <row r="17" spans="1:8" ht="35.25" customHeight="1" x14ac:dyDescent="0.4">
      <c r="A17" s="12" t="s">
        <v>17</v>
      </c>
      <c r="B17" s="13">
        <v>5.0999999999999996</v>
      </c>
      <c r="C17" s="14">
        <v>2.9</v>
      </c>
      <c r="D17" s="14">
        <v>56.86</v>
      </c>
      <c r="E17" s="14">
        <v>1.8</v>
      </c>
      <c r="F17" s="14">
        <v>35.29</v>
      </c>
      <c r="G17" s="15"/>
      <c r="H17" s="16"/>
    </row>
    <row r="18" spans="1:8" ht="35.25" customHeight="1" x14ac:dyDescent="0.4">
      <c r="A18" s="12" t="s">
        <v>18</v>
      </c>
      <c r="B18" s="13">
        <v>3.4</v>
      </c>
      <c r="C18" s="14">
        <v>3.3</v>
      </c>
      <c r="D18" s="14">
        <v>97.06</v>
      </c>
      <c r="E18" s="14">
        <v>0.1</v>
      </c>
      <c r="F18" s="14">
        <v>2.94</v>
      </c>
      <c r="G18" s="15"/>
      <c r="H18" s="16"/>
    </row>
    <row r="19" spans="1:8" ht="35.25" customHeight="1" x14ac:dyDescent="0.4">
      <c r="A19" s="12" t="s">
        <v>19</v>
      </c>
      <c r="B19" s="13">
        <v>2.58</v>
      </c>
      <c r="C19" s="14">
        <v>2.48</v>
      </c>
      <c r="D19" s="14">
        <v>96.12</v>
      </c>
      <c r="E19" s="14">
        <v>0.1</v>
      </c>
      <c r="F19" s="14">
        <v>3.88</v>
      </c>
      <c r="G19" s="15"/>
      <c r="H19" s="16"/>
    </row>
    <row r="20" spans="1:8" ht="35.25" customHeight="1" x14ac:dyDescent="0.4">
      <c r="A20" s="12" t="s">
        <v>20</v>
      </c>
      <c r="B20" s="13">
        <v>5</v>
      </c>
      <c r="C20" s="14">
        <v>3.6</v>
      </c>
      <c r="D20" s="14">
        <v>72</v>
      </c>
      <c r="E20" s="14">
        <v>1.4</v>
      </c>
      <c r="F20" s="14">
        <v>28</v>
      </c>
      <c r="G20" s="15"/>
      <c r="H20" s="16"/>
    </row>
    <row r="21" spans="1:8" ht="35.25" customHeight="1" x14ac:dyDescent="0.4">
      <c r="A21" s="12" t="s">
        <v>21</v>
      </c>
      <c r="B21" s="13">
        <v>1.4</v>
      </c>
      <c r="C21" s="14">
        <v>1.4</v>
      </c>
      <c r="D21" s="14">
        <v>100</v>
      </c>
      <c r="E21" s="14">
        <v>0</v>
      </c>
      <c r="F21" s="14">
        <v>0</v>
      </c>
      <c r="G21" s="15"/>
      <c r="H21" s="16"/>
    </row>
    <row r="22" spans="1:8" ht="35.25" customHeight="1" x14ac:dyDescent="0.4">
      <c r="A22" s="12" t="s">
        <v>22</v>
      </c>
      <c r="B22" s="13">
        <v>2.4</v>
      </c>
      <c r="C22" s="14">
        <v>2.2999999999999998</v>
      </c>
      <c r="D22" s="14">
        <v>95.83</v>
      </c>
      <c r="E22" s="14">
        <v>0.1</v>
      </c>
      <c r="F22" s="14">
        <v>4.17</v>
      </c>
      <c r="G22" s="15"/>
      <c r="H22" s="16"/>
    </row>
    <row r="23" spans="1:8" ht="35.25" customHeight="1" x14ac:dyDescent="0.4">
      <c r="A23" s="12" t="s">
        <v>23</v>
      </c>
      <c r="B23" s="13">
        <v>5.4</v>
      </c>
      <c r="C23" s="14">
        <v>4.0999999999999996</v>
      </c>
      <c r="D23" s="14">
        <v>75.930000000000007</v>
      </c>
      <c r="E23" s="14">
        <v>1.2</v>
      </c>
      <c r="F23" s="14">
        <v>22.22</v>
      </c>
      <c r="G23" s="15"/>
      <c r="H23" s="16"/>
    </row>
    <row r="24" spans="1:8" ht="35.25" customHeight="1" x14ac:dyDescent="0.4">
      <c r="A24" s="12" t="s">
        <v>24</v>
      </c>
      <c r="B24" s="13">
        <v>12</v>
      </c>
      <c r="C24" s="14">
        <v>11.3</v>
      </c>
      <c r="D24" s="14">
        <v>94.17</v>
      </c>
      <c r="E24" s="14">
        <v>0.7</v>
      </c>
      <c r="F24" s="14">
        <v>5.83</v>
      </c>
      <c r="G24" s="15"/>
      <c r="H24" s="16"/>
    </row>
    <row r="25" spans="1:8" ht="35.25" customHeight="1" x14ac:dyDescent="0.4">
      <c r="A25" s="12" t="s">
        <v>25</v>
      </c>
      <c r="B25" s="13">
        <v>5.2460000000000004</v>
      </c>
      <c r="C25" s="14">
        <v>2.4460000000000002</v>
      </c>
      <c r="D25" s="14">
        <v>46.63</v>
      </c>
      <c r="E25" s="14">
        <v>2.7</v>
      </c>
      <c r="F25" s="14">
        <v>51.47</v>
      </c>
      <c r="G25" s="15"/>
      <c r="H25" s="16"/>
    </row>
    <row r="26" spans="1:8" ht="35.25" customHeight="1" x14ac:dyDescent="0.4">
      <c r="A26" s="12" t="s">
        <v>26</v>
      </c>
      <c r="B26" s="13">
        <v>2.7</v>
      </c>
      <c r="C26" s="14">
        <v>2</v>
      </c>
      <c r="D26" s="14">
        <v>74.069999999999993</v>
      </c>
      <c r="E26" s="14">
        <v>0.7</v>
      </c>
      <c r="F26" s="14">
        <v>25.93</v>
      </c>
      <c r="G26" s="15"/>
      <c r="H26" s="16"/>
    </row>
    <row r="27" spans="1:8" ht="35.25" customHeight="1" x14ac:dyDescent="0.4">
      <c r="A27" s="12" t="s">
        <v>27</v>
      </c>
      <c r="B27" s="13">
        <v>5.6</v>
      </c>
      <c r="C27" s="14">
        <v>4.3</v>
      </c>
      <c r="D27" s="14">
        <v>76.790000000000006</v>
      </c>
      <c r="E27" s="14">
        <v>1.1000000000000001</v>
      </c>
      <c r="F27" s="14">
        <v>19.64</v>
      </c>
      <c r="G27" s="15"/>
      <c r="H27" s="16"/>
    </row>
    <row r="28" spans="1:8" ht="35.25" customHeight="1" x14ac:dyDescent="0.4">
      <c r="A28" s="12" t="s">
        <v>28</v>
      </c>
      <c r="B28" s="13">
        <v>7.7</v>
      </c>
      <c r="C28" s="14">
        <v>6.9</v>
      </c>
      <c r="D28" s="14">
        <v>89.61</v>
      </c>
      <c r="E28" s="14">
        <v>0.8</v>
      </c>
      <c r="F28" s="14">
        <v>10.39</v>
      </c>
      <c r="G28" s="15"/>
      <c r="H28" s="16"/>
    </row>
    <row r="29" spans="1:8" ht="35.25" customHeight="1" x14ac:dyDescent="0.4">
      <c r="A29" s="12" t="s">
        <v>29</v>
      </c>
      <c r="B29" s="13">
        <v>2.23</v>
      </c>
      <c r="C29" s="14">
        <v>1.93</v>
      </c>
      <c r="D29" s="14">
        <v>86.55</v>
      </c>
      <c r="E29" s="14">
        <v>0.3</v>
      </c>
      <c r="F29" s="14">
        <v>13.45</v>
      </c>
      <c r="G29" s="15"/>
      <c r="H29" s="16"/>
    </row>
    <row r="30" spans="1:8" s="6" customFormat="1" ht="35.25" customHeight="1" x14ac:dyDescent="0.4">
      <c r="A30" s="18" t="s">
        <v>30</v>
      </c>
      <c r="B30" s="19">
        <v>5.7469999999999999</v>
      </c>
      <c r="C30" s="14">
        <v>5.6470000000000002</v>
      </c>
      <c r="D30" s="14">
        <v>98.26</v>
      </c>
      <c r="E30" s="14">
        <v>0.1</v>
      </c>
      <c r="F30" s="14">
        <v>1.74</v>
      </c>
      <c r="G30" s="15"/>
      <c r="H30" s="16"/>
    </row>
    <row r="31" spans="1:8" ht="35.25" customHeight="1" x14ac:dyDescent="0.4">
      <c r="A31" s="12" t="s">
        <v>31</v>
      </c>
      <c r="B31" s="13">
        <v>8.7799999999999994</v>
      </c>
      <c r="C31" s="14">
        <v>6.38</v>
      </c>
      <c r="D31" s="14">
        <v>72.67</v>
      </c>
      <c r="E31" s="14">
        <v>2.2999999999999998</v>
      </c>
      <c r="F31" s="14">
        <v>26.2</v>
      </c>
      <c r="G31" s="15"/>
      <c r="H31" s="16"/>
    </row>
    <row r="32" spans="1:8" ht="35.25" customHeight="1" x14ac:dyDescent="0.4">
      <c r="A32" s="12" t="s">
        <v>32</v>
      </c>
      <c r="B32" s="13">
        <v>19.75</v>
      </c>
      <c r="C32" s="14">
        <v>10.4</v>
      </c>
      <c r="D32" s="14">
        <v>52.66</v>
      </c>
      <c r="E32" s="14">
        <v>6.35</v>
      </c>
      <c r="F32" s="14">
        <v>32.15</v>
      </c>
      <c r="G32" s="15"/>
      <c r="H32" s="16"/>
    </row>
    <row r="33" spans="1:8" ht="35.25" customHeight="1" x14ac:dyDescent="0.4">
      <c r="A33" s="12" t="s">
        <v>33</v>
      </c>
      <c r="B33" s="13">
        <v>21.33</v>
      </c>
      <c r="C33" s="14">
        <v>7.43</v>
      </c>
      <c r="D33" s="14">
        <v>34.83</v>
      </c>
      <c r="E33" s="14">
        <v>1.6</v>
      </c>
      <c r="F33" s="14">
        <v>7.5</v>
      </c>
      <c r="G33" s="15"/>
      <c r="H33" s="16"/>
    </row>
    <row r="34" spans="1:8" ht="35.25" customHeight="1" x14ac:dyDescent="0.4">
      <c r="A34" s="12" t="s">
        <v>34</v>
      </c>
      <c r="B34" s="13">
        <v>35</v>
      </c>
      <c r="C34" s="14">
        <v>20</v>
      </c>
      <c r="D34" s="14">
        <v>57.14</v>
      </c>
      <c r="E34" s="14">
        <v>9.1999999999999993</v>
      </c>
      <c r="F34" s="14">
        <v>26.29</v>
      </c>
      <c r="G34" s="15"/>
      <c r="H34" s="16"/>
    </row>
    <row r="35" spans="1:8" ht="35.25" customHeight="1" x14ac:dyDescent="0.4">
      <c r="A35" s="12" t="s">
        <v>35</v>
      </c>
      <c r="B35" s="13">
        <v>11</v>
      </c>
      <c r="C35" s="14">
        <v>8.6</v>
      </c>
      <c r="D35" s="14">
        <v>78.180000000000007</v>
      </c>
      <c r="E35" s="14">
        <v>1</v>
      </c>
      <c r="F35" s="14">
        <v>9.09</v>
      </c>
      <c r="G35" s="15"/>
      <c r="H35" s="16"/>
    </row>
    <row r="36" spans="1:8" ht="35.25" customHeight="1" x14ac:dyDescent="0.4">
      <c r="A36" s="12" t="s">
        <v>36</v>
      </c>
      <c r="B36" s="13">
        <v>40.4</v>
      </c>
      <c r="C36" s="14">
        <v>29.4</v>
      </c>
      <c r="D36" s="14">
        <v>72.77</v>
      </c>
      <c r="E36" s="14">
        <v>10.1</v>
      </c>
      <c r="F36" s="14">
        <v>25</v>
      </c>
      <c r="G36" s="15"/>
      <c r="H36" s="16"/>
    </row>
    <row r="37" spans="1:8" ht="35.25" customHeight="1" x14ac:dyDescent="0.4">
      <c r="A37" s="12" t="s">
        <v>37</v>
      </c>
      <c r="B37" s="13">
        <v>50.6</v>
      </c>
      <c r="C37" s="14">
        <v>21.7</v>
      </c>
      <c r="D37" s="14">
        <v>42.89</v>
      </c>
      <c r="E37" s="14">
        <v>18.3</v>
      </c>
      <c r="F37" s="14">
        <v>36.17</v>
      </c>
      <c r="G37" s="15"/>
      <c r="H37" s="16"/>
    </row>
    <row r="38" spans="1:8" ht="35.25" customHeight="1" x14ac:dyDescent="0.4">
      <c r="A38" s="12" t="s">
        <v>38</v>
      </c>
      <c r="B38" s="13">
        <v>8.25</v>
      </c>
      <c r="C38" s="14">
        <v>8.0500000000000007</v>
      </c>
      <c r="D38" s="14">
        <v>97.58</v>
      </c>
      <c r="E38" s="14">
        <v>0.2</v>
      </c>
      <c r="F38" s="14">
        <v>2.42</v>
      </c>
      <c r="G38" s="15"/>
      <c r="H38" s="16"/>
    </row>
    <row r="39" spans="1:8" ht="35.25" customHeight="1" x14ac:dyDescent="0.4">
      <c r="A39" s="12" t="s">
        <v>39</v>
      </c>
      <c r="B39" s="13">
        <v>59.2</v>
      </c>
      <c r="C39" s="14">
        <v>24.2</v>
      </c>
      <c r="D39" s="14">
        <v>40.880000000000003</v>
      </c>
      <c r="E39" s="14">
        <v>17.7</v>
      </c>
      <c r="F39" s="14">
        <v>29.9</v>
      </c>
      <c r="G39" s="15"/>
      <c r="H39" s="16"/>
    </row>
    <row r="40" spans="1:8" ht="35.25" customHeight="1" x14ac:dyDescent="0.4">
      <c r="A40" s="12" t="s">
        <v>40</v>
      </c>
      <c r="B40" s="13">
        <v>24.2</v>
      </c>
      <c r="C40" s="14">
        <v>12.1</v>
      </c>
      <c r="D40" s="14">
        <v>50</v>
      </c>
      <c r="E40" s="14">
        <v>11.8</v>
      </c>
      <c r="F40" s="14">
        <v>48.76</v>
      </c>
      <c r="G40" s="15"/>
      <c r="H40" s="16"/>
    </row>
    <row r="41" spans="1:8" ht="35.25" customHeight="1" x14ac:dyDescent="0.4">
      <c r="A41" s="12" t="s">
        <v>41</v>
      </c>
      <c r="B41" s="13">
        <v>11.1</v>
      </c>
      <c r="C41" s="14">
        <v>6.2</v>
      </c>
      <c r="D41" s="14">
        <v>55.86</v>
      </c>
      <c r="E41" s="14">
        <v>2</v>
      </c>
      <c r="F41" s="14">
        <v>18.02</v>
      </c>
      <c r="G41" s="15"/>
      <c r="H41" s="16"/>
    </row>
    <row r="42" spans="1:8" s="6" customFormat="1" ht="35.25" customHeight="1" x14ac:dyDescent="0.4">
      <c r="A42" s="18" t="s">
        <v>42</v>
      </c>
      <c r="B42" s="19">
        <v>12.51</v>
      </c>
      <c r="C42" s="14">
        <v>9.01</v>
      </c>
      <c r="D42" s="14">
        <v>72.02</v>
      </c>
      <c r="E42" s="14">
        <v>0.6</v>
      </c>
      <c r="F42" s="14">
        <v>4.8</v>
      </c>
      <c r="G42" s="15"/>
      <c r="H42" s="16"/>
    </row>
    <row r="43" spans="1:8" s="6" customFormat="1" ht="35.25" customHeight="1" x14ac:dyDescent="0.4">
      <c r="A43" s="18" t="s">
        <v>43</v>
      </c>
      <c r="B43" s="19">
        <v>6.8</v>
      </c>
      <c r="C43" s="14">
        <v>5</v>
      </c>
      <c r="D43" s="14">
        <v>73.53</v>
      </c>
      <c r="E43" s="14">
        <v>0</v>
      </c>
      <c r="F43" s="14">
        <v>0</v>
      </c>
      <c r="G43" s="15"/>
      <c r="H43" s="16"/>
    </row>
    <row r="44" spans="1:8" ht="35.25" customHeight="1" x14ac:dyDescent="0.4">
      <c r="A44" s="12" t="s">
        <v>44</v>
      </c>
      <c r="B44" s="13">
        <v>23.5</v>
      </c>
      <c r="C44" s="14">
        <v>18.7</v>
      </c>
      <c r="D44" s="14">
        <v>79.569999999999993</v>
      </c>
      <c r="E44" s="14">
        <v>4.7</v>
      </c>
      <c r="F44" s="14">
        <v>20</v>
      </c>
      <c r="G44" s="15"/>
      <c r="H44" s="16"/>
    </row>
    <row r="45" spans="1:8" ht="35.25" customHeight="1" x14ac:dyDescent="0.4">
      <c r="A45" s="12" t="s">
        <v>45</v>
      </c>
      <c r="B45" s="13">
        <v>22.28</v>
      </c>
      <c r="C45" s="14">
        <v>18.8</v>
      </c>
      <c r="D45" s="14">
        <v>84.38</v>
      </c>
      <c r="E45" s="14">
        <v>1.4</v>
      </c>
      <c r="F45" s="14">
        <v>6.28</v>
      </c>
      <c r="G45" s="15"/>
      <c r="H45" s="16"/>
    </row>
    <row r="46" spans="1:8" ht="35.25" customHeight="1" x14ac:dyDescent="0.4">
      <c r="A46" s="12" t="s">
        <v>46</v>
      </c>
      <c r="B46" s="13">
        <v>50.95</v>
      </c>
      <c r="C46" s="14">
        <v>43.15</v>
      </c>
      <c r="D46" s="14">
        <v>84.69</v>
      </c>
      <c r="E46" s="14">
        <v>7.4</v>
      </c>
      <c r="F46" s="14">
        <v>14.52</v>
      </c>
      <c r="G46" s="15"/>
      <c r="H46" s="16"/>
    </row>
    <row r="47" spans="1:8" ht="35.25" customHeight="1" x14ac:dyDescent="0.4">
      <c r="A47" s="12" t="s">
        <v>47</v>
      </c>
      <c r="B47" s="13">
        <v>28.3</v>
      </c>
      <c r="C47" s="14">
        <v>23.7</v>
      </c>
      <c r="D47" s="14">
        <v>83.75</v>
      </c>
      <c r="E47" s="14">
        <v>4.5</v>
      </c>
      <c r="F47" s="14">
        <v>15.9</v>
      </c>
      <c r="G47" s="15"/>
      <c r="H47" s="16"/>
    </row>
    <row r="48" spans="1:8" ht="35.25" customHeight="1" x14ac:dyDescent="0.4">
      <c r="A48" s="12" t="s">
        <v>48</v>
      </c>
      <c r="B48" s="13">
        <v>40.835000000000001</v>
      </c>
      <c r="C48" s="14">
        <v>12.195</v>
      </c>
      <c r="D48" s="14">
        <v>29.88</v>
      </c>
      <c r="E48" s="14">
        <v>19.04</v>
      </c>
      <c r="F48" s="14">
        <v>46.61</v>
      </c>
      <c r="G48" s="15"/>
      <c r="H48" s="16"/>
    </row>
    <row r="49" spans="1:8" ht="35.25" customHeight="1" x14ac:dyDescent="0.4">
      <c r="A49" s="12" t="s">
        <v>49</v>
      </c>
      <c r="B49" s="13">
        <v>21.3</v>
      </c>
      <c r="C49" s="14">
        <v>17.2</v>
      </c>
      <c r="D49" s="14">
        <v>80.75</v>
      </c>
      <c r="E49" s="14">
        <v>3.1</v>
      </c>
      <c r="F49" s="14">
        <v>14.55</v>
      </c>
      <c r="G49" s="15"/>
      <c r="H49" s="16"/>
    </row>
    <row r="50" spans="1:8" ht="35.25" customHeight="1" x14ac:dyDescent="0.4">
      <c r="A50" s="12" t="s">
        <v>50</v>
      </c>
      <c r="B50" s="13">
        <v>15.3</v>
      </c>
      <c r="C50" s="14">
        <v>10.3</v>
      </c>
      <c r="D50" s="14">
        <v>67.319999999999993</v>
      </c>
      <c r="E50" s="14">
        <v>3.2</v>
      </c>
      <c r="F50" s="14">
        <v>20.92</v>
      </c>
      <c r="G50" s="15"/>
      <c r="H50" s="16"/>
    </row>
    <row r="51" spans="1:8" ht="35.25" customHeight="1" x14ac:dyDescent="0.4">
      <c r="A51" s="12" t="s">
        <v>51</v>
      </c>
      <c r="B51" s="13">
        <v>18.899999999999999</v>
      </c>
      <c r="C51" s="14">
        <v>13.1</v>
      </c>
      <c r="D51" s="14">
        <v>69.31</v>
      </c>
      <c r="E51" s="14">
        <v>3.9</v>
      </c>
      <c r="F51" s="14">
        <v>20.63</v>
      </c>
      <c r="G51" s="15"/>
      <c r="H51" s="16"/>
    </row>
    <row r="52" spans="1:8" ht="35.25" customHeight="1" x14ac:dyDescent="0.4">
      <c r="A52" s="18" t="s">
        <v>52</v>
      </c>
      <c r="B52" s="13">
        <v>23.55</v>
      </c>
      <c r="C52" s="14">
        <v>21.25</v>
      </c>
      <c r="D52" s="14">
        <v>90.23</v>
      </c>
      <c r="E52" s="14">
        <v>2.2999999999999998</v>
      </c>
      <c r="F52" s="14">
        <v>9.77</v>
      </c>
      <c r="G52" s="15"/>
      <c r="H52" s="16"/>
    </row>
    <row r="53" spans="1:8" ht="35.25" customHeight="1" x14ac:dyDescent="0.4">
      <c r="A53" s="12" t="s">
        <v>53</v>
      </c>
      <c r="B53" s="13">
        <v>21.05</v>
      </c>
      <c r="C53" s="14">
        <v>16.649999999999999</v>
      </c>
      <c r="D53" s="14">
        <v>79.099999999999994</v>
      </c>
      <c r="E53" s="14">
        <v>3.6</v>
      </c>
      <c r="F53" s="14">
        <v>17.100000000000001</v>
      </c>
      <c r="G53" s="15"/>
      <c r="H53" s="16"/>
    </row>
    <row r="54" spans="1:8" ht="35.25" customHeight="1" x14ac:dyDescent="0.4">
      <c r="A54" s="12" t="s">
        <v>54</v>
      </c>
      <c r="B54" s="13">
        <v>21.4</v>
      </c>
      <c r="C54" s="14">
        <v>19.600000000000001</v>
      </c>
      <c r="D54" s="14">
        <v>91.59</v>
      </c>
      <c r="E54" s="14">
        <v>1.8</v>
      </c>
      <c r="F54" s="14">
        <v>8.41</v>
      </c>
      <c r="G54" s="15"/>
      <c r="H54" s="16"/>
    </row>
    <row r="55" spans="1:8" ht="35.25" customHeight="1" x14ac:dyDescent="0.4">
      <c r="A55" s="12" t="s">
        <v>55</v>
      </c>
      <c r="B55" s="13">
        <v>41.7</v>
      </c>
      <c r="C55" s="14">
        <v>39.9</v>
      </c>
      <c r="D55" s="14">
        <v>95.68</v>
      </c>
      <c r="E55" s="14">
        <v>1.7</v>
      </c>
      <c r="F55" s="14">
        <v>4.08</v>
      </c>
      <c r="G55" s="15"/>
      <c r="H55" s="16"/>
    </row>
    <row r="56" spans="1:8" ht="35.25" customHeight="1" x14ac:dyDescent="0.4">
      <c r="A56" s="12" t="s">
        <v>56</v>
      </c>
      <c r="B56" s="13">
        <v>28.6</v>
      </c>
      <c r="C56" s="14">
        <v>23.2</v>
      </c>
      <c r="D56" s="14">
        <v>81.12</v>
      </c>
      <c r="E56" s="14">
        <v>5.4</v>
      </c>
      <c r="F56" s="14">
        <v>18.88</v>
      </c>
      <c r="G56" s="15"/>
      <c r="H56" s="16"/>
    </row>
    <row r="57" spans="1:8" ht="35.25" customHeight="1" x14ac:dyDescent="0.4">
      <c r="A57" s="12" t="s">
        <v>57</v>
      </c>
      <c r="B57" s="13">
        <v>21.4</v>
      </c>
      <c r="C57" s="14">
        <v>21.1</v>
      </c>
      <c r="D57" s="14">
        <v>98.6</v>
      </c>
      <c r="E57" s="14">
        <v>0.3</v>
      </c>
      <c r="F57" s="14">
        <v>1.4</v>
      </c>
      <c r="G57" s="15"/>
      <c r="H57" s="16"/>
    </row>
    <row r="58" spans="1:8" ht="35.25" customHeight="1" x14ac:dyDescent="0.4">
      <c r="A58" s="12" t="s">
        <v>58</v>
      </c>
      <c r="B58" s="13">
        <v>29.15</v>
      </c>
      <c r="C58" s="14">
        <v>15.85</v>
      </c>
      <c r="D58" s="14">
        <v>54.37</v>
      </c>
      <c r="E58" s="14">
        <v>10.6</v>
      </c>
      <c r="F58" s="14">
        <v>36.36</v>
      </c>
      <c r="G58" s="15"/>
      <c r="H58" s="16"/>
    </row>
    <row r="59" spans="1:8" ht="35.25" customHeight="1" x14ac:dyDescent="0.4">
      <c r="A59" s="12" t="s">
        <v>59</v>
      </c>
      <c r="B59" s="13">
        <v>31.25</v>
      </c>
      <c r="C59" s="14">
        <v>18.2</v>
      </c>
      <c r="D59" s="14">
        <v>58.24</v>
      </c>
      <c r="E59" s="14">
        <v>12.35</v>
      </c>
      <c r="F59" s="14">
        <v>39.520000000000003</v>
      </c>
      <c r="G59" s="15"/>
      <c r="H59" s="16"/>
    </row>
    <row r="60" spans="1:8" ht="35.25" customHeight="1" x14ac:dyDescent="0.4">
      <c r="A60" s="12" t="s">
        <v>60</v>
      </c>
      <c r="B60" s="13">
        <v>21.05</v>
      </c>
      <c r="C60" s="14">
        <v>17.350000000000001</v>
      </c>
      <c r="D60" s="14">
        <v>82.42</v>
      </c>
      <c r="E60" s="14">
        <v>3.3</v>
      </c>
      <c r="F60" s="14">
        <v>15.68</v>
      </c>
      <c r="G60" s="15"/>
      <c r="H60" s="16"/>
    </row>
    <row r="61" spans="1:8" ht="35.25" customHeight="1" x14ac:dyDescent="0.4">
      <c r="A61" s="12" t="s">
        <v>61</v>
      </c>
      <c r="B61" s="13">
        <v>25.4</v>
      </c>
      <c r="C61" s="14">
        <v>21.3</v>
      </c>
      <c r="D61" s="14">
        <v>83.86</v>
      </c>
      <c r="E61" s="14">
        <v>3.8</v>
      </c>
      <c r="F61" s="14">
        <v>14.96</v>
      </c>
      <c r="G61" s="15"/>
      <c r="H61" s="16"/>
    </row>
    <row r="62" spans="1:8" ht="35.25" customHeight="1" x14ac:dyDescent="0.4">
      <c r="A62" s="12" t="s">
        <v>62</v>
      </c>
      <c r="B62" s="13">
        <v>11</v>
      </c>
      <c r="C62" s="14">
        <v>9.3000000000000007</v>
      </c>
      <c r="D62" s="14">
        <v>84.55</v>
      </c>
      <c r="E62" s="14">
        <v>1.7</v>
      </c>
      <c r="F62" s="14">
        <v>15.45</v>
      </c>
      <c r="G62" s="15"/>
      <c r="H62" s="16"/>
    </row>
    <row r="63" spans="1:8" ht="35.25" customHeight="1" x14ac:dyDescent="0.4">
      <c r="A63" s="12" t="s">
        <v>63</v>
      </c>
      <c r="B63" s="13">
        <v>35</v>
      </c>
      <c r="C63" s="14">
        <v>23.3</v>
      </c>
      <c r="D63" s="14">
        <v>66.569999999999993</v>
      </c>
      <c r="E63" s="14">
        <v>10.1</v>
      </c>
      <c r="F63" s="14">
        <v>28.86</v>
      </c>
      <c r="G63" s="15"/>
      <c r="H63" s="16"/>
    </row>
    <row r="64" spans="1:8" ht="35.25" customHeight="1" x14ac:dyDescent="0.4">
      <c r="A64" s="12" t="s">
        <v>64</v>
      </c>
      <c r="B64" s="13">
        <v>35.6</v>
      </c>
      <c r="C64" s="14">
        <v>18.399999999999999</v>
      </c>
      <c r="D64" s="14">
        <v>51.69</v>
      </c>
      <c r="E64" s="14">
        <v>13</v>
      </c>
      <c r="F64" s="14">
        <v>36.520000000000003</v>
      </c>
      <c r="G64" s="15"/>
      <c r="H64" s="16"/>
    </row>
    <row r="65" spans="1:8" ht="35.25" customHeight="1" x14ac:dyDescent="0.4">
      <c r="A65" s="12" t="s">
        <v>65</v>
      </c>
      <c r="B65" s="13">
        <v>25.4</v>
      </c>
      <c r="C65" s="14">
        <v>13.5</v>
      </c>
      <c r="D65" s="14">
        <v>53.15</v>
      </c>
      <c r="E65" s="14">
        <v>8.3000000000000007</v>
      </c>
      <c r="F65" s="14">
        <v>32.68</v>
      </c>
      <c r="G65" s="15"/>
      <c r="H65" s="16"/>
    </row>
    <row r="66" spans="1:8" ht="35.25" customHeight="1" x14ac:dyDescent="0.4">
      <c r="A66" s="12" t="s">
        <v>66</v>
      </c>
      <c r="B66" s="13">
        <v>41.75</v>
      </c>
      <c r="C66" s="14">
        <v>30.85</v>
      </c>
      <c r="D66" s="14">
        <v>73.89</v>
      </c>
      <c r="E66" s="14">
        <v>9.5</v>
      </c>
      <c r="F66" s="14">
        <v>22.75</v>
      </c>
      <c r="G66" s="15"/>
      <c r="H66" s="16"/>
    </row>
    <row r="67" spans="1:8" ht="35.25" customHeight="1" x14ac:dyDescent="0.4">
      <c r="A67" s="12" t="s">
        <v>67</v>
      </c>
      <c r="B67" s="13">
        <v>18.03</v>
      </c>
      <c r="C67" s="14">
        <v>15.23</v>
      </c>
      <c r="D67" s="14">
        <v>84.47</v>
      </c>
      <c r="E67" s="14">
        <v>2.7</v>
      </c>
      <c r="F67" s="14">
        <v>14.98</v>
      </c>
      <c r="G67" s="15"/>
      <c r="H67" s="16"/>
    </row>
    <row r="68" spans="1:8" ht="35.25" customHeight="1" x14ac:dyDescent="0.4">
      <c r="A68" s="12" t="s">
        <v>68</v>
      </c>
      <c r="B68" s="13">
        <v>20.45</v>
      </c>
      <c r="C68" s="14">
        <v>13.8</v>
      </c>
      <c r="D68" s="14">
        <v>67.48</v>
      </c>
      <c r="E68" s="14">
        <v>5.05</v>
      </c>
      <c r="F68" s="14">
        <v>24.69</v>
      </c>
      <c r="G68" s="15"/>
      <c r="H68" s="16"/>
    </row>
    <row r="69" spans="1:8" ht="35.25" customHeight="1" x14ac:dyDescent="0.4">
      <c r="A69" s="12" t="s">
        <v>69</v>
      </c>
      <c r="B69" s="13">
        <v>16.899999999999999</v>
      </c>
      <c r="C69" s="14">
        <v>14.8</v>
      </c>
      <c r="D69" s="14">
        <v>87.57</v>
      </c>
      <c r="E69" s="14">
        <v>2.1</v>
      </c>
      <c r="F69" s="14">
        <v>12.43</v>
      </c>
      <c r="G69" s="15"/>
      <c r="H69" s="16"/>
    </row>
    <row r="70" spans="1:8" ht="35.25" customHeight="1" x14ac:dyDescent="0.4">
      <c r="A70" s="12" t="s">
        <v>70</v>
      </c>
      <c r="B70" s="13">
        <v>24.1</v>
      </c>
      <c r="C70" s="14">
        <v>21.3</v>
      </c>
      <c r="D70" s="14">
        <v>88.38</v>
      </c>
      <c r="E70" s="14">
        <v>2.7</v>
      </c>
      <c r="F70" s="14">
        <v>11.2</v>
      </c>
      <c r="G70" s="15"/>
      <c r="H70" s="16"/>
    </row>
    <row r="71" spans="1:8" ht="35.25" customHeight="1" x14ac:dyDescent="0.4">
      <c r="A71" s="12" t="s">
        <v>71</v>
      </c>
      <c r="B71" s="13">
        <v>46.1</v>
      </c>
      <c r="C71" s="14">
        <v>25.4</v>
      </c>
      <c r="D71" s="14">
        <v>55.1</v>
      </c>
      <c r="E71" s="14">
        <v>13.7</v>
      </c>
      <c r="F71" s="14">
        <v>29.72</v>
      </c>
      <c r="G71" s="15"/>
      <c r="H71" s="16"/>
    </row>
    <row r="72" spans="1:8" ht="35.25" customHeight="1" x14ac:dyDescent="0.4">
      <c r="A72" s="12" t="s">
        <v>72</v>
      </c>
      <c r="B72" s="13">
        <v>36.5</v>
      </c>
      <c r="C72" s="14">
        <v>27.4</v>
      </c>
      <c r="D72" s="14">
        <v>75.069999999999993</v>
      </c>
      <c r="E72" s="14">
        <v>8.6</v>
      </c>
      <c r="F72" s="14">
        <v>23.56</v>
      </c>
      <c r="G72" s="15"/>
      <c r="H72" s="16"/>
    </row>
    <row r="73" spans="1:8" ht="35.25" customHeight="1" x14ac:dyDescent="0.4">
      <c r="A73" s="12" t="s">
        <v>73</v>
      </c>
      <c r="B73" s="13">
        <v>36.4</v>
      </c>
      <c r="C73" s="14">
        <v>18.2</v>
      </c>
      <c r="D73" s="14">
        <v>50</v>
      </c>
      <c r="E73" s="14">
        <v>15.3</v>
      </c>
      <c r="F73" s="14">
        <v>42.03</v>
      </c>
      <c r="G73" s="15"/>
      <c r="H73" s="16"/>
    </row>
    <row r="74" spans="1:8" ht="35.25" customHeight="1" x14ac:dyDescent="0.4">
      <c r="A74" s="12" t="s">
        <v>74</v>
      </c>
      <c r="B74" s="13">
        <v>35</v>
      </c>
      <c r="C74" s="14">
        <v>27.5</v>
      </c>
      <c r="D74" s="14">
        <v>78.569999999999993</v>
      </c>
      <c r="E74" s="14">
        <v>7.4</v>
      </c>
      <c r="F74" s="14">
        <v>21.14</v>
      </c>
      <c r="G74" s="15"/>
      <c r="H74" s="16"/>
    </row>
    <row r="75" spans="1:8" ht="35.25" customHeight="1" x14ac:dyDescent="0.4">
      <c r="A75" s="12" t="s">
        <v>75</v>
      </c>
      <c r="B75" s="13">
        <v>32</v>
      </c>
      <c r="C75" s="14">
        <v>23.3</v>
      </c>
      <c r="D75" s="14">
        <v>72.81</v>
      </c>
      <c r="E75" s="14">
        <v>7.9</v>
      </c>
      <c r="F75" s="14">
        <v>24.69</v>
      </c>
      <c r="G75" s="15"/>
      <c r="H75" s="16"/>
    </row>
    <row r="76" spans="1:8" ht="35.25" customHeight="1" x14ac:dyDescent="0.4">
      <c r="A76" s="12" t="s">
        <v>76</v>
      </c>
      <c r="B76" s="13">
        <v>39</v>
      </c>
      <c r="C76" s="14">
        <v>38.6</v>
      </c>
      <c r="D76" s="14">
        <v>98.97</v>
      </c>
      <c r="E76" s="14">
        <v>0</v>
      </c>
      <c r="F76" s="14">
        <v>0</v>
      </c>
      <c r="G76" s="15"/>
      <c r="H76" s="16"/>
    </row>
    <row r="77" spans="1:8" ht="35.25" customHeight="1" x14ac:dyDescent="0.4">
      <c r="A77" s="12" t="s">
        <v>77</v>
      </c>
      <c r="B77" s="13">
        <v>51.03</v>
      </c>
      <c r="C77" s="14">
        <v>28.03</v>
      </c>
      <c r="D77" s="14">
        <v>54.93</v>
      </c>
      <c r="E77" s="14">
        <v>17.3</v>
      </c>
      <c r="F77" s="14">
        <v>33.9</v>
      </c>
      <c r="G77" s="15"/>
      <c r="H77" s="16"/>
    </row>
    <row r="78" spans="1:8" ht="35.25" customHeight="1" x14ac:dyDescent="0.4">
      <c r="A78" s="12" t="s">
        <v>78</v>
      </c>
      <c r="B78" s="13">
        <v>37.5</v>
      </c>
      <c r="C78" s="14">
        <v>17.399999999999999</v>
      </c>
      <c r="D78" s="14">
        <v>46.4</v>
      </c>
      <c r="E78" s="14">
        <v>19.2</v>
      </c>
      <c r="F78" s="14">
        <v>51.2</v>
      </c>
      <c r="G78" s="15"/>
      <c r="H78" s="16"/>
    </row>
    <row r="79" spans="1:8" ht="35.25" customHeight="1" x14ac:dyDescent="0.4">
      <c r="A79" s="12" t="s">
        <v>79</v>
      </c>
      <c r="B79" s="13">
        <v>35.17</v>
      </c>
      <c r="C79" s="14">
        <v>16.77</v>
      </c>
      <c r="D79" s="14">
        <v>47.68</v>
      </c>
      <c r="E79" s="14">
        <v>18</v>
      </c>
      <c r="F79" s="14">
        <v>51.18</v>
      </c>
      <c r="G79" s="15"/>
      <c r="H79" s="16"/>
    </row>
    <row r="80" spans="1:8" ht="35.25" customHeight="1" x14ac:dyDescent="0.4">
      <c r="A80" s="12" t="s">
        <v>80</v>
      </c>
      <c r="B80" s="13">
        <v>48</v>
      </c>
      <c r="C80" s="14">
        <v>24</v>
      </c>
      <c r="D80" s="14">
        <v>50</v>
      </c>
      <c r="E80" s="14">
        <v>22.6</v>
      </c>
      <c r="F80" s="14">
        <v>47.08</v>
      </c>
      <c r="G80" s="15"/>
      <c r="H80" s="16"/>
    </row>
    <row r="81" spans="1:8" ht="35.25" customHeight="1" x14ac:dyDescent="0.4">
      <c r="A81" s="12" t="s">
        <v>81</v>
      </c>
      <c r="B81" s="13">
        <v>6.8</v>
      </c>
      <c r="C81" s="14">
        <v>4.8</v>
      </c>
      <c r="D81" s="14">
        <v>70.59</v>
      </c>
      <c r="E81" s="14">
        <v>0.7</v>
      </c>
      <c r="F81" s="14">
        <v>10.29</v>
      </c>
      <c r="G81" s="15"/>
      <c r="H81" s="16"/>
    </row>
    <row r="82" spans="1:8" ht="35.25" customHeight="1" x14ac:dyDescent="0.4">
      <c r="A82" s="12" t="s">
        <v>82</v>
      </c>
      <c r="B82" s="13">
        <v>7.3</v>
      </c>
      <c r="C82" s="14">
        <v>3</v>
      </c>
      <c r="D82" s="14">
        <v>41.1</v>
      </c>
      <c r="E82" s="14">
        <v>3.7</v>
      </c>
      <c r="F82" s="14">
        <v>50.68</v>
      </c>
      <c r="G82" s="15"/>
      <c r="H82" s="16"/>
    </row>
    <row r="83" spans="1:8" ht="35.25" customHeight="1" x14ac:dyDescent="0.4">
      <c r="A83" s="12" t="s">
        <v>83</v>
      </c>
      <c r="B83" s="13">
        <v>27.6</v>
      </c>
      <c r="C83" s="14">
        <v>13.8</v>
      </c>
      <c r="D83" s="14">
        <v>50</v>
      </c>
      <c r="E83" s="14">
        <v>8.8000000000000007</v>
      </c>
      <c r="F83" s="14">
        <v>31.88</v>
      </c>
      <c r="G83" s="15"/>
      <c r="H83" s="16"/>
    </row>
    <row r="84" spans="1:8" ht="35.25" customHeight="1" x14ac:dyDescent="0.4">
      <c r="A84" s="12" t="s">
        <v>84</v>
      </c>
      <c r="B84" s="13">
        <v>13.619</v>
      </c>
      <c r="C84" s="14">
        <v>7.72</v>
      </c>
      <c r="D84" s="14">
        <v>56.68</v>
      </c>
      <c r="E84" s="14">
        <v>5.7</v>
      </c>
      <c r="F84" s="14">
        <v>41.85</v>
      </c>
      <c r="G84" s="15"/>
      <c r="H84" s="16"/>
    </row>
    <row r="85" spans="1:8" ht="35.25" customHeight="1" x14ac:dyDescent="0.4">
      <c r="A85" s="12" t="s">
        <v>85</v>
      </c>
      <c r="B85" s="13">
        <v>40.03</v>
      </c>
      <c r="C85" s="14">
        <v>19.73</v>
      </c>
      <c r="D85" s="14">
        <v>49.29</v>
      </c>
      <c r="E85" s="14">
        <v>17.2</v>
      </c>
      <c r="F85" s="14">
        <v>42.97</v>
      </c>
      <c r="G85" s="15"/>
      <c r="H85" s="16"/>
    </row>
    <row r="86" spans="1:8" ht="35.25" customHeight="1" x14ac:dyDescent="0.4">
      <c r="A86" s="12" t="s">
        <v>86</v>
      </c>
      <c r="B86" s="13">
        <v>36.945</v>
      </c>
      <c r="C86" s="14">
        <v>19.745000000000001</v>
      </c>
      <c r="D86" s="14">
        <v>53.44</v>
      </c>
      <c r="E86" s="14">
        <v>15.6</v>
      </c>
      <c r="F86" s="14">
        <v>42.22</v>
      </c>
      <c r="G86" s="15"/>
      <c r="H86" s="16"/>
    </row>
    <row r="87" spans="1:8" ht="35.25" customHeight="1" x14ac:dyDescent="0.4">
      <c r="A87" s="12" t="s">
        <v>87</v>
      </c>
      <c r="B87" s="13">
        <v>47</v>
      </c>
      <c r="C87" s="14">
        <v>12.1</v>
      </c>
      <c r="D87" s="14">
        <v>25.74</v>
      </c>
      <c r="E87" s="14">
        <v>20.3</v>
      </c>
      <c r="F87" s="14">
        <v>43.19</v>
      </c>
      <c r="G87" s="15"/>
      <c r="H87" s="16"/>
    </row>
    <row r="88" spans="1:8" ht="35.25" customHeight="1" x14ac:dyDescent="0.4">
      <c r="A88" s="12" t="s">
        <v>88</v>
      </c>
      <c r="B88" s="13">
        <v>59.86</v>
      </c>
      <c r="C88" s="14">
        <v>51.76</v>
      </c>
      <c r="D88" s="14">
        <v>86.47</v>
      </c>
      <c r="E88" s="14">
        <v>7.1</v>
      </c>
      <c r="F88" s="14">
        <v>11.86</v>
      </c>
      <c r="G88" s="15"/>
      <c r="H88" s="16"/>
    </row>
    <row r="89" spans="1:8" ht="35.25" customHeight="1" x14ac:dyDescent="0.4">
      <c r="A89" s="20" t="s">
        <v>89</v>
      </c>
      <c r="B89" s="13">
        <v>32.229999999999997</v>
      </c>
      <c r="C89" s="14">
        <v>15.33</v>
      </c>
      <c r="D89" s="14">
        <v>47.56</v>
      </c>
      <c r="E89" s="14">
        <v>11.5</v>
      </c>
      <c r="F89" s="14">
        <v>35.68</v>
      </c>
      <c r="G89" s="15"/>
      <c r="H89" s="16"/>
    </row>
    <row r="90" spans="1:8" s="8" customFormat="1" ht="20.25" customHeight="1" x14ac:dyDescent="0.4">
      <c r="A90" s="21"/>
      <c r="B90" s="22">
        <f>SUM(B2:B89)</f>
        <v>1779.2729999999995</v>
      </c>
      <c r="C90" s="23">
        <f>SUM(C2:C89)</f>
        <v>1170.3039999999994</v>
      </c>
      <c r="D90" s="23">
        <f>C90*100/B90</f>
        <v>65.774279719863102</v>
      </c>
      <c r="E90" s="23">
        <f>SUM(E2:E89)</f>
        <v>461.39000000000004</v>
      </c>
      <c r="F90" s="23">
        <f>E90*100/B90</f>
        <v>25.931377590735103</v>
      </c>
      <c r="G90" s="24"/>
      <c r="H90" s="25"/>
    </row>
    <row r="91" spans="1:8" x14ac:dyDescent="0.4">
      <c r="A91" s="1"/>
      <c r="B91" s="1"/>
      <c r="C91" s="3"/>
      <c r="D91" s="4"/>
      <c r="E91" s="3"/>
      <c r="F91" s="4"/>
    </row>
    <row r="92" spans="1:8" x14ac:dyDescent="0.4">
      <c r="A92" s="1"/>
      <c r="B92" s="1"/>
      <c r="C92" s="3"/>
      <c r="D92" s="4"/>
      <c r="E92" s="29"/>
      <c r="F92" s="29"/>
      <c r="G92" s="26"/>
      <c r="H92" s="27"/>
    </row>
    <row r="93" spans="1:8" x14ac:dyDescent="0.4">
      <c r="A93" s="1"/>
      <c r="B93" s="1"/>
      <c r="C93" s="3"/>
      <c r="D93" s="4"/>
      <c r="E93" s="3"/>
      <c r="F93" s="4"/>
    </row>
    <row r="94" spans="1:8" x14ac:dyDescent="0.4">
      <c r="A94" s="1"/>
      <c r="B94" s="1"/>
      <c r="C94" s="3"/>
      <c r="D94" s="4"/>
      <c r="E94" s="3"/>
      <c r="F94" s="4"/>
    </row>
    <row r="95" spans="1:8" x14ac:dyDescent="0.4">
      <c r="A95" s="1"/>
      <c r="B95" s="1"/>
      <c r="C95" s="3"/>
      <c r="D95" s="4"/>
      <c r="E95" s="3"/>
      <c r="F95" s="4"/>
    </row>
    <row r="96" spans="1:8" x14ac:dyDescent="0.4">
      <c r="A96" s="1"/>
      <c r="B96" s="1"/>
      <c r="C96" s="3"/>
      <c r="D96" s="4"/>
      <c r="E96" s="3"/>
      <c r="F96" s="4"/>
    </row>
    <row r="97" spans="1:6" x14ac:dyDescent="0.4">
      <c r="A97" s="1"/>
      <c r="B97" s="1"/>
      <c r="C97" s="3"/>
      <c r="D97" s="4"/>
      <c r="E97" s="3"/>
      <c r="F97" s="4"/>
    </row>
  </sheetData>
  <mergeCells count="1">
    <mergeCell ref="E92:F92"/>
  </mergeCells>
  <pageMargins left="0.70866141732283472" right="1.1811023622047245" top="0.78740157480314965" bottom="0.78740157480314965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</vt:lpstr>
      <vt:lpstr>'2025'!Print_Area</vt:lpstr>
      <vt:lpstr>'2025'!Print_Titles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dcterms:created xsi:type="dcterms:W3CDTF">2026-03-12T00:58:12Z</dcterms:created>
  <dcterms:modified xsi:type="dcterms:W3CDTF">2026-04-21T01:34:05Z</dcterms:modified>
</cp:coreProperties>
</file>